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hwong\Documents\District Council Election 2019\"/>
    </mc:Choice>
  </mc:AlternateContent>
  <bookViews>
    <workbookView xWindow="0" yWindow="0" windowWidth="28800" windowHeight="11640"/>
  </bookViews>
  <sheets>
    <sheet name="2019DCE Age_Gender_of_VT_by_DC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1" i="2" l="1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AA4" i="2" l="1"/>
  <c r="AA22" i="2" s="1"/>
</calcChain>
</file>

<file path=xl/sharedStrings.xml><?xml version="1.0" encoding="utf-8"?>
<sst xmlns="http://schemas.openxmlformats.org/spreadsheetml/2006/main" count="63" uniqueCount="41">
  <si>
    <r>
      <rPr>
        <sz val="10"/>
        <rFont val="細明體"/>
        <family val="3"/>
        <charset val="136"/>
      </rPr>
      <t xml:space="preserve">年齡組別
</t>
    </r>
    <r>
      <rPr>
        <sz val="10"/>
        <rFont val="Times New Roman"/>
        <family val="1"/>
      </rPr>
      <t>Age Group</t>
    </r>
    <phoneticPr fontId="3" type="noConversion"/>
  </si>
  <si>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</si>
  <si>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</si>
  <si>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</si>
  <si>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</si>
  <si>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</si>
  <si>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</si>
  <si>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</si>
  <si>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</si>
  <si>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</si>
  <si>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</si>
  <si>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</si>
  <si>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r>
      <t>71 or above
71</t>
    </r>
    <r>
      <rPr>
        <sz val="10"/>
        <rFont val="細明體"/>
        <family val="3"/>
        <charset val="136"/>
      </rPr>
      <t>或以上</t>
    </r>
    <phoneticPr fontId="3" type="noConversion"/>
  </si>
  <si>
    <r>
      <rPr>
        <sz val="10"/>
        <rFont val="細明體"/>
        <family val="3"/>
        <charset val="136"/>
      </rPr>
      <t xml:space="preserve">總數
</t>
    </r>
    <r>
      <rPr>
        <sz val="10"/>
        <rFont val="Times New Roman"/>
        <family val="1"/>
      </rPr>
      <t>Total</t>
    </r>
    <phoneticPr fontId="3" type="noConversion"/>
  </si>
  <si>
    <r>
      <t xml:space="preserve">性別
</t>
    </r>
    <r>
      <rPr>
        <sz val="10"/>
        <rFont val="Times New Roman"/>
        <family val="1"/>
      </rPr>
      <t>Gender</t>
    </r>
    <phoneticPr fontId="3" type="noConversion"/>
  </si>
  <si>
    <r>
      <rPr>
        <sz val="10"/>
        <rFont val="細明體"/>
        <family val="3"/>
        <charset val="136"/>
      </rPr>
      <t xml:space="preserve">男性
</t>
    </r>
    <r>
      <rPr>
        <sz val="10"/>
        <rFont val="Times New Roman"/>
        <family val="1"/>
      </rPr>
      <t>Male</t>
    </r>
    <phoneticPr fontId="3" type="noConversion"/>
  </si>
  <si>
    <r>
      <rPr>
        <sz val="10"/>
        <rFont val="細明體"/>
        <family val="3"/>
        <charset val="136"/>
      </rPr>
      <t xml:space="preserve">女性
</t>
    </r>
    <r>
      <rPr>
        <sz val="10"/>
        <rFont val="Times New Roman"/>
        <family val="1"/>
      </rPr>
      <t>Female</t>
    </r>
    <phoneticPr fontId="3" type="noConversion"/>
  </si>
  <si>
    <r>
      <rPr>
        <sz val="10"/>
        <rFont val="細明體"/>
        <family val="3"/>
        <charset val="136"/>
      </rPr>
      <t>投票人數</t>
    </r>
    <r>
      <rPr>
        <sz val="10"/>
        <rFont val="Times New Roman"/>
        <family val="1"/>
      </rPr>
      <t xml:space="preserve">
Voter Turnout</t>
    </r>
    <phoneticPr fontId="3" type="noConversion"/>
  </si>
  <si>
    <r>
      <rPr>
        <sz val="10"/>
        <rFont val="細明體"/>
        <family val="3"/>
        <charset val="136"/>
      </rPr>
      <t xml:space="preserve">中西區
</t>
    </r>
    <r>
      <rPr>
        <sz val="10"/>
        <rFont val="Times New Roman"/>
        <family val="1"/>
      </rPr>
      <t>Central &amp; Western</t>
    </r>
    <phoneticPr fontId="3" type="noConversion"/>
  </si>
  <si>
    <r>
      <rPr>
        <sz val="10"/>
        <rFont val="細明體"/>
        <family val="3"/>
        <charset val="136"/>
      </rPr>
      <t xml:space="preserve">灣仔
</t>
    </r>
    <r>
      <rPr>
        <sz val="10"/>
        <rFont val="Times New Roman"/>
        <family val="1"/>
      </rPr>
      <t>Wan Chai</t>
    </r>
    <phoneticPr fontId="3" type="noConversion"/>
  </si>
  <si>
    <r>
      <rPr>
        <sz val="10"/>
        <rFont val="細明體"/>
        <family val="3"/>
        <charset val="136"/>
      </rPr>
      <t xml:space="preserve">東區
</t>
    </r>
    <r>
      <rPr>
        <sz val="10"/>
        <rFont val="Times New Roman"/>
        <family val="1"/>
      </rPr>
      <t>Eastern</t>
    </r>
    <phoneticPr fontId="3" type="noConversion"/>
  </si>
  <si>
    <r>
      <rPr>
        <sz val="10"/>
        <rFont val="細明體"/>
        <family val="3"/>
        <charset val="136"/>
      </rPr>
      <t xml:space="preserve">南區
</t>
    </r>
    <r>
      <rPr>
        <sz val="10"/>
        <rFont val="Times New Roman"/>
        <family val="1"/>
      </rPr>
      <t>Southern</t>
    </r>
    <phoneticPr fontId="3" type="noConversion"/>
  </si>
  <si>
    <r>
      <rPr>
        <sz val="10"/>
        <rFont val="細明體"/>
        <family val="3"/>
        <charset val="136"/>
      </rPr>
      <t xml:space="preserve">油尖旺
</t>
    </r>
    <r>
      <rPr>
        <sz val="10"/>
        <rFont val="Times New Roman"/>
        <family val="1"/>
      </rPr>
      <t>Yau Tsim Mong</t>
    </r>
    <phoneticPr fontId="3" type="noConversion"/>
  </si>
  <si>
    <r>
      <rPr>
        <sz val="10"/>
        <rFont val="細明體"/>
        <family val="3"/>
        <charset val="136"/>
      </rPr>
      <t xml:space="preserve">深水埗
</t>
    </r>
    <r>
      <rPr>
        <sz val="10"/>
        <rFont val="Times New Roman"/>
        <family val="1"/>
      </rPr>
      <t>Sham Shui Po</t>
    </r>
    <phoneticPr fontId="3" type="noConversion"/>
  </si>
  <si>
    <r>
      <rPr>
        <sz val="10"/>
        <rFont val="細明體"/>
        <family val="3"/>
        <charset val="136"/>
      </rPr>
      <t xml:space="preserve">九龍城
</t>
    </r>
    <r>
      <rPr>
        <sz val="10"/>
        <rFont val="Times New Roman"/>
        <family val="1"/>
      </rPr>
      <t>Kowloon City</t>
    </r>
    <phoneticPr fontId="3" type="noConversion"/>
  </si>
  <si>
    <r>
      <rPr>
        <sz val="10"/>
        <rFont val="細明體"/>
        <family val="3"/>
        <charset val="136"/>
      </rPr>
      <t xml:space="preserve">黃大仙
</t>
    </r>
    <r>
      <rPr>
        <sz val="10"/>
        <rFont val="Times New Roman"/>
        <family val="1"/>
      </rPr>
      <t>Wong Tai Sin</t>
    </r>
    <phoneticPr fontId="3" type="noConversion"/>
  </si>
  <si>
    <r>
      <rPr>
        <sz val="10"/>
        <rFont val="細明體"/>
        <family val="3"/>
        <charset val="136"/>
      </rPr>
      <t xml:space="preserve">觀塘
</t>
    </r>
    <r>
      <rPr>
        <sz val="10"/>
        <rFont val="Times New Roman"/>
        <family val="1"/>
      </rPr>
      <t>Kwun Tong</t>
    </r>
    <phoneticPr fontId="3" type="noConversion"/>
  </si>
  <si>
    <r>
      <rPr>
        <sz val="10"/>
        <rFont val="細明體"/>
        <family val="3"/>
        <charset val="136"/>
      </rPr>
      <t xml:space="preserve">荃灣
</t>
    </r>
    <r>
      <rPr>
        <sz val="10"/>
        <rFont val="Times New Roman"/>
        <family val="1"/>
      </rPr>
      <t>Tsuen Wan</t>
    </r>
    <phoneticPr fontId="3" type="noConversion"/>
  </si>
  <si>
    <r>
      <rPr>
        <sz val="10"/>
        <rFont val="細明體"/>
        <family val="3"/>
        <charset val="136"/>
      </rPr>
      <t xml:space="preserve">屯門
</t>
    </r>
    <r>
      <rPr>
        <sz val="10"/>
        <rFont val="Times New Roman"/>
        <family val="1"/>
      </rPr>
      <t>Tuen Mun</t>
    </r>
    <phoneticPr fontId="3" type="noConversion"/>
  </si>
  <si>
    <r>
      <rPr>
        <sz val="10"/>
        <rFont val="細明體"/>
        <family val="3"/>
        <charset val="136"/>
      </rPr>
      <t xml:space="preserve">元朗
</t>
    </r>
    <r>
      <rPr>
        <sz val="10"/>
        <rFont val="Times New Roman"/>
        <family val="1"/>
      </rPr>
      <t>Yuen Long</t>
    </r>
    <phoneticPr fontId="3" type="noConversion"/>
  </si>
  <si>
    <r>
      <rPr>
        <sz val="10"/>
        <rFont val="細明體"/>
        <family val="3"/>
        <charset val="136"/>
      </rPr>
      <t xml:space="preserve">北區
</t>
    </r>
    <r>
      <rPr>
        <sz val="10"/>
        <rFont val="Times New Roman"/>
        <family val="1"/>
      </rPr>
      <t>North</t>
    </r>
    <phoneticPr fontId="3" type="noConversion"/>
  </si>
  <si>
    <r>
      <rPr>
        <sz val="10"/>
        <rFont val="細明體"/>
        <family val="3"/>
        <charset val="136"/>
      </rPr>
      <t xml:space="preserve">大埔
</t>
    </r>
    <r>
      <rPr>
        <sz val="10"/>
        <rFont val="Times New Roman"/>
        <family val="1"/>
      </rPr>
      <t>Tai Po</t>
    </r>
    <phoneticPr fontId="3" type="noConversion"/>
  </si>
  <si>
    <r>
      <rPr>
        <sz val="10"/>
        <rFont val="細明體"/>
        <family val="3"/>
        <charset val="136"/>
      </rPr>
      <t xml:space="preserve">西貢
</t>
    </r>
    <r>
      <rPr>
        <sz val="10"/>
        <rFont val="Times New Roman"/>
        <family val="1"/>
      </rPr>
      <t>Sai Kung</t>
    </r>
    <phoneticPr fontId="3" type="noConversion"/>
  </si>
  <si>
    <r>
      <rPr>
        <sz val="10"/>
        <rFont val="細明體"/>
        <family val="3"/>
        <charset val="136"/>
      </rPr>
      <t xml:space="preserve">沙田
</t>
    </r>
    <r>
      <rPr>
        <sz val="10"/>
        <rFont val="Times New Roman"/>
        <family val="1"/>
      </rPr>
      <t>Sha Tin</t>
    </r>
    <phoneticPr fontId="3" type="noConversion"/>
  </si>
  <si>
    <r>
      <rPr>
        <sz val="10"/>
        <rFont val="細明體"/>
        <family val="3"/>
        <charset val="136"/>
      </rPr>
      <t xml:space="preserve">葵青
</t>
    </r>
    <r>
      <rPr>
        <sz val="10"/>
        <rFont val="Times New Roman"/>
        <family val="1"/>
      </rPr>
      <t>Kwai Tsing</t>
    </r>
    <phoneticPr fontId="3" type="noConversion"/>
  </si>
  <si>
    <r>
      <rPr>
        <sz val="10"/>
        <rFont val="細明體"/>
        <family val="3"/>
        <charset val="136"/>
      </rPr>
      <t xml:space="preserve">離島
</t>
    </r>
    <r>
      <rPr>
        <sz val="10"/>
        <rFont val="Times New Roman"/>
        <family val="1"/>
      </rPr>
      <t>Islands</t>
    </r>
    <phoneticPr fontId="3" type="noConversion"/>
  </si>
  <si>
    <r>
      <rPr>
        <b/>
        <sz val="10"/>
        <rFont val="細明體"/>
        <family val="3"/>
        <charset val="136"/>
      </rPr>
      <t>總數</t>
    </r>
    <r>
      <rPr>
        <b/>
        <sz val="10"/>
        <rFont val="Times New Roman"/>
        <family val="1"/>
      </rPr>
      <t>*
Total*</t>
    </r>
    <phoneticPr fontId="3" type="noConversion"/>
  </si>
  <si>
    <r>
      <t xml:space="preserve">* </t>
    </r>
    <r>
      <rPr>
        <sz val="10"/>
        <rFont val="細明體"/>
        <family val="3"/>
        <charset val="136"/>
      </rPr>
      <t>不包括專用投票站的投票數字</t>
    </r>
    <phoneticPr fontId="3" type="noConversion"/>
  </si>
  <si>
    <t>* The voter turnout of dedicated polling stations are not included</t>
    <phoneticPr fontId="3" type="noConversion"/>
  </si>
  <si>
    <r>
      <t xml:space="preserve">* </t>
    </r>
    <r>
      <rPr>
        <sz val="10"/>
        <rFont val="細明體"/>
        <family val="3"/>
        <charset val="136"/>
      </rPr>
      <t>有關統計數字是於投票日從各投票站收集所得，只供參考之用。</t>
    </r>
    <phoneticPr fontId="3" type="noConversion"/>
  </si>
  <si>
    <t>* The statistics are collected from all polling stations on the polling day and should be used for reference only.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</si>
</sst>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#,##0"/>
  </numFmts>
  <fonts count="9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9"/>
      <name val="細明體"/>
      <family val="3"/>
      <charset val="136"/>
    </font>
    <font>
      <sz val="10"/>
      <name val="細明體"/>
      <family val="3"/>
      <charset val="136"/>
    </font>
    <font>
      <b/>
      <sz val="10"/>
      <name val="Times New Roman"/>
      <family val="1"/>
    </font>
    <font>
      <b/>
      <sz val="10"/>
      <name val="細明體"/>
      <family val="3"/>
      <charset val="136"/>
    </font>
    <font>
      <b/>
      <sz val="10"/>
      <color rgb="FF000000"/>
      <name val="Times New Roman"/>
      <family val="1"/>
    </font>
    <font>
      <sz val="10"/>
      <color rgb="FF00000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38" fontId="1" fillId="0" borderId="5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zoomScale="110" zoomScaleNormal="110" workbookViewId="0">
      <selection activeCell="C22" sqref="C22"/>
    </sheetView>
  </sheetViews>
  <sheetFormatPr defaultRowHeight="12.75" x14ac:dyDescent="0.2"/>
  <cols>
    <col min="1" max="1" width="11.33203125" customWidth="1"/>
    <col min="2" max="2" width="19.6640625" customWidth="1"/>
    <col min="3" max="26" width="9.1640625" customWidth="1"/>
    <col min="27" max="27" width="11" customWidth="1"/>
  </cols>
  <sheetData>
    <row r="1" spans="1:2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9.25" customHeight="1" x14ac:dyDescent="0.2">
      <c r="A2" s="3" t="s">
        <v>0</v>
      </c>
      <c r="B2" s="4"/>
      <c r="C2" s="3" t="s">
        <v>1</v>
      </c>
      <c r="D2" s="4"/>
      <c r="E2" s="3" t="s">
        <v>2</v>
      </c>
      <c r="F2" s="4"/>
      <c r="G2" s="3" t="s">
        <v>3</v>
      </c>
      <c r="H2" s="4"/>
      <c r="I2" s="3" t="s">
        <v>4</v>
      </c>
      <c r="J2" s="4"/>
      <c r="K2" s="3" t="s">
        <v>5</v>
      </c>
      <c r="L2" s="4"/>
      <c r="M2" s="3" t="s">
        <v>6</v>
      </c>
      <c r="N2" s="4"/>
      <c r="O2" s="3" t="s">
        <v>7</v>
      </c>
      <c r="P2" s="4"/>
      <c r="Q2" s="3" t="s">
        <v>8</v>
      </c>
      <c r="R2" s="4"/>
      <c r="S2" s="3" t="s">
        <v>9</v>
      </c>
      <c r="T2" s="4"/>
      <c r="U2" s="3" t="s">
        <v>10</v>
      </c>
      <c r="V2" s="4"/>
      <c r="W2" s="3" t="s">
        <v>11</v>
      </c>
      <c r="X2" s="4"/>
      <c r="Y2" s="3" t="s">
        <v>12</v>
      </c>
      <c r="Z2" s="4"/>
      <c r="AA2" s="5" t="s">
        <v>13</v>
      </c>
    </row>
    <row r="3" spans="1:27" ht="27" customHeight="1" x14ac:dyDescent="0.2">
      <c r="A3" s="6" t="s">
        <v>14</v>
      </c>
      <c r="B3" s="7"/>
      <c r="C3" s="8" t="s">
        <v>15</v>
      </c>
      <c r="D3" s="8" t="s">
        <v>16</v>
      </c>
      <c r="E3" s="8" t="s">
        <v>15</v>
      </c>
      <c r="F3" s="8" t="s">
        <v>16</v>
      </c>
      <c r="G3" s="8" t="s">
        <v>15</v>
      </c>
      <c r="H3" s="8" t="s">
        <v>16</v>
      </c>
      <c r="I3" s="8" t="s">
        <v>15</v>
      </c>
      <c r="J3" s="8" t="s">
        <v>16</v>
      </c>
      <c r="K3" s="8" t="s">
        <v>15</v>
      </c>
      <c r="L3" s="8" t="s">
        <v>16</v>
      </c>
      <c r="M3" s="8" t="s">
        <v>15</v>
      </c>
      <c r="N3" s="8" t="s">
        <v>16</v>
      </c>
      <c r="O3" s="8" t="s">
        <v>15</v>
      </c>
      <c r="P3" s="8" t="s">
        <v>16</v>
      </c>
      <c r="Q3" s="8" t="s">
        <v>15</v>
      </c>
      <c r="R3" s="8" t="s">
        <v>16</v>
      </c>
      <c r="S3" s="8" t="s">
        <v>15</v>
      </c>
      <c r="T3" s="8" t="s">
        <v>16</v>
      </c>
      <c r="U3" s="8" t="s">
        <v>15</v>
      </c>
      <c r="V3" s="8" t="s">
        <v>16</v>
      </c>
      <c r="W3" s="8" t="s">
        <v>15</v>
      </c>
      <c r="X3" s="8" t="s">
        <v>16</v>
      </c>
      <c r="Y3" s="8" t="s">
        <v>15</v>
      </c>
      <c r="Z3" s="8" t="s">
        <v>16</v>
      </c>
      <c r="AA3" s="9"/>
    </row>
    <row r="4" spans="1:27" ht="27" customHeight="1" x14ac:dyDescent="0.2">
      <c r="A4" s="10" t="s">
        <v>17</v>
      </c>
      <c r="B4" s="11" t="s">
        <v>18</v>
      </c>
      <c r="C4" s="12">
        <v>667</v>
      </c>
      <c r="D4" s="12">
        <v>776</v>
      </c>
      <c r="E4" s="12">
        <v>1884</v>
      </c>
      <c r="F4" s="12">
        <v>1939</v>
      </c>
      <c r="G4" s="12">
        <v>2478</v>
      </c>
      <c r="H4" s="12">
        <v>2470</v>
      </c>
      <c r="I4" s="12">
        <v>2632</v>
      </c>
      <c r="J4" s="12">
        <v>2865</v>
      </c>
      <c r="K4" s="12">
        <v>3008</v>
      </c>
      <c r="L4" s="12">
        <v>3151</v>
      </c>
      <c r="M4" s="12">
        <v>3103</v>
      </c>
      <c r="N4" s="12">
        <v>3654</v>
      </c>
      <c r="O4" s="12">
        <v>3305</v>
      </c>
      <c r="P4" s="12">
        <v>4037</v>
      </c>
      <c r="Q4" s="12">
        <v>3382</v>
      </c>
      <c r="R4" s="12">
        <v>4027</v>
      </c>
      <c r="S4" s="12">
        <v>4180</v>
      </c>
      <c r="T4" s="12">
        <v>4845</v>
      </c>
      <c r="U4" s="12">
        <v>3811</v>
      </c>
      <c r="V4" s="12">
        <v>4273</v>
      </c>
      <c r="W4" s="12">
        <v>3395</v>
      </c>
      <c r="X4" s="12">
        <v>3545</v>
      </c>
      <c r="Y4" s="12">
        <v>4941</v>
      </c>
      <c r="Z4" s="12">
        <v>4900</v>
      </c>
      <c r="AA4" s="13">
        <f>SUM(C4:Z4)</f>
        <v>77268</v>
      </c>
    </row>
    <row r="5" spans="1:27" ht="27" customHeight="1" x14ac:dyDescent="0.2">
      <c r="A5" s="14"/>
      <c r="B5" s="11" t="s">
        <v>19</v>
      </c>
      <c r="C5" s="12">
        <v>330</v>
      </c>
      <c r="D5" s="12">
        <v>329</v>
      </c>
      <c r="E5" s="12">
        <v>971</v>
      </c>
      <c r="F5" s="12">
        <v>1029</v>
      </c>
      <c r="G5" s="12">
        <v>1301</v>
      </c>
      <c r="H5" s="12">
        <v>1375</v>
      </c>
      <c r="I5" s="12">
        <v>1578</v>
      </c>
      <c r="J5" s="12">
        <v>1544</v>
      </c>
      <c r="K5" s="12">
        <v>1759</v>
      </c>
      <c r="L5" s="12">
        <v>2095</v>
      </c>
      <c r="M5" s="12">
        <v>2056</v>
      </c>
      <c r="N5" s="12">
        <v>2561</v>
      </c>
      <c r="O5" s="12">
        <v>2278</v>
      </c>
      <c r="P5" s="12">
        <v>2783</v>
      </c>
      <c r="Q5" s="12">
        <v>2302</v>
      </c>
      <c r="R5" s="12">
        <v>2692</v>
      </c>
      <c r="S5" s="12">
        <v>2414</v>
      </c>
      <c r="T5" s="12">
        <v>2931</v>
      </c>
      <c r="U5" s="12">
        <v>2361</v>
      </c>
      <c r="V5" s="12">
        <v>2783</v>
      </c>
      <c r="W5" s="12">
        <v>2477</v>
      </c>
      <c r="X5" s="12">
        <v>2865</v>
      </c>
      <c r="Y5" s="12">
        <v>3723</v>
      </c>
      <c r="Z5" s="12">
        <v>4304</v>
      </c>
      <c r="AA5" s="13">
        <f t="shared" ref="AA5:AA21" si="0">SUM(C5:Z5)</f>
        <v>50841</v>
      </c>
    </row>
    <row r="6" spans="1:27" ht="27" customHeight="1" x14ac:dyDescent="0.2">
      <c r="A6" s="14"/>
      <c r="B6" s="11" t="s">
        <v>20</v>
      </c>
      <c r="C6" s="12">
        <v>2486</v>
      </c>
      <c r="D6" s="12">
        <v>2759</v>
      </c>
      <c r="E6" s="12">
        <v>6362</v>
      </c>
      <c r="F6" s="12">
        <v>6820</v>
      </c>
      <c r="G6" s="12">
        <v>7529</v>
      </c>
      <c r="H6" s="12">
        <v>8099</v>
      </c>
      <c r="I6" s="12">
        <v>6899</v>
      </c>
      <c r="J6" s="12">
        <v>7589</v>
      </c>
      <c r="K6" s="12">
        <v>7616</v>
      </c>
      <c r="L6" s="12">
        <v>8588</v>
      </c>
      <c r="M6" s="12">
        <v>8342</v>
      </c>
      <c r="N6" s="12">
        <v>10138</v>
      </c>
      <c r="O6" s="12">
        <v>9075</v>
      </c>
      <c r="P6" s="12">
        <v>11386</v>
      </c>
      <c r="Q6" s="12">
        <v>9954</v>
      </c>
      <c r="R6" s="12">
        <v>12643</v>
      </c>
      <c r="S6" s="12">
        <v>12741</v>
      </c>
      <c r="T6" s="12">
        <v>15389</v>
      </c>
      <c r="U6" s="12">
        <v>11472</v>
      </c>
      <c r="V6" s="12">
        <v>13300</v>
      </c>
      <c r="W6" s="12">
        <v>10314</v>
      </c>
      <c r="X6" s="12">
        <v>11470</v>
      </c>
      <c r="Y6" s="12">
        <v>15714</v>
      </c>
      <c r="Z6" s="12">
        <v>16563</v>
      </c>
      <c r="AA6" s="13">
        <f t="shared" si="0"/>
        <v>233248</v>
      </c>
    </row>
    <row r="7" spans="1:27" ht="27" customHeight="1" x14ac:dyDescent="0.2">
      <c r="A7" s="14"/>
      <c r="B7" s="11" t="s">
        <v>21</v>
      </c>
      <c r="C7" s="12">
        <v>1222</v>
      </c>
      <c r="D7" s="12">
        <v>1232</v>
      </c>
      <c r="E7" s="12">
        <v>2949</v>
      </c>
      <c r="F7" s="12">
        <v>3251</v>
      </c>
      <c r="G7" s="12">
        <v>3634</v>
      </c>
      <c r="H7" s="12">
        <v>4085</v>
      </c>
      <c r="I7" s="12">
        <v>3376</v>
      </c>
      <c r="J7" s="12">
        <v>3874</v>
      </c>
      <c r="K7" s="12">
        <v>3558</v>
      </c>
      <c r="L7" s="12">
        <v>4018</v>
      </c>
      <c r="M7" s="12">
        <v>3558</v>
      </c>
      <c r="N7" s="12">
        <v>4430</v>
      </c>
      <c r="O7" s="12">
        <v>4080</v>
      </c>
      <c r="P7" s="12">
        <v>5293</v>
      </c>
      <c r="Q7" s="12">
        <v>4813</v>
      </c>
      <c r="R7" s="12">
        <v>6037</v>
      </c>
      <c r="S7" s="12">
        <v>5881</v>
      </c>
      <c r="T7" s="12">
        <v>7074</v>
      </c>
      <c r="U7" s="12">
        <v>5310</v>
      </c>
      <c r="V7" s="12">
        <v>6163</v>
      </c>
      <c r="W7" s="12">
        <v>4591</v>
      </c>
      <c r="X7" s="12">
        <v>5027</v>
      </c>
      <c r="Y7" s="12">
        <v>7001</v>
      </c>
      <c r="Z7" s="12">
        <v>7461</v>
      </c>
      <c r="AA7" s="13">
        <f t="shared" si="0"/>
        <v>107918</v>
      </c>
    </row>
    <row r="8" spans="1:27" ht="27" customHeight="1" x14ac:dyDescent="0.2">
      <c r="A8" s="14"/>
      <c r="B8" s="11" t="s">
        <v>22</v>
      </c>
      <c r="C8" s="12">
        <v>1014</v>
      </c>
      <c r="D8" s="12">
        <v>1074</v>
      </c>
      <c r="E8" s="12">
        <v>2520</v>
      </c>
      <c r="F8" s="12">
        <v>2608</v>
      </c>
      <c r="G8" s="12">
        <v>2851</v>
      </c>
      <c r="H8" s="12">
        <v>2991</v>
      </c>
      <c r="I8" s="12">
        <v>3276</v>
      </c>
      <c r="J8" s="12">
        <v>3408</v>
      </c>
      <c r="K8" s="12">
        <v>3670</v>
      </c>
      <c r="L8" s="12">
        <v>3901</v>
      </c>
      <c r="M8" s="12">
        <v>3923</v>
      </c>
      <c r="N8" s="12">
        <v>4494</v>
      </c>
      <c r="O8" s="12">
        <v>4034</v>
      </c>
      <c r="P8" s="12">
        <v>4813</v>
      </c>
      <c r="Q8" s="12">
        <v>3790</v>
      </c>
      <c r="R8" s="12">
        <v>4581</v>
      </c>
      <c r="S8" s="12">
        <v>4268</v>
      </c>
      <c r="T8" s="12">
        <v>4792</v>
      </c>
      <c r="U8" s="12">
        <v>3760</v>
      </c>
      <c r="V8" s="12">
        <v>4270</v>
      </c>
      <c r="W8" s="12">
        <v>3497</v>
      </c>
      <c r="X8" s="12">
        <v>3853</v>
      </c>
      <c r="Y8" s="12">
        <v>5755</v>
      </c>
      <c r="Z8" s="12">
        <v>5945</v>
      </c>
      <c r="AA8" s="13">
        <f t="shared" si="0"/>
        <v>89088</v>
      </c>
    </row>
    <row r="9" spans="1:27" ht="27" customHeight="1" x14ac:dyDescent="0.2">
      <c r="A9" s="14"/>
      <c r="B9" s="11" t="s">
        <v>23</v>
      </c>
      <c r="C9" s="12">
        <v>2016</v>
      </c>
      <c r="D9" s="12">
        <v>2049</v>
      </c>
      <c r="E9" s="12">
        <v>4282</v>
      </c>
      <c r="F9" s="12">
        <v>4596</v>
      </c>
      <c r="G9" s="12">
        <v>5230</v>
      </c>
      <c r="H9" s="12">
        <v>5485</v>
      </c>
      <c r="I9" s="12">
        <v>5297</v>
      </c>
      <c r="J9" s="12">
        <v>5219</v>
      </c>
      <c r="K9" s="12">
        <v>5074</v>
      </c>
      <c r="L9" s="12">
        <v>5344</v>
      </c>
      <c r="M9" s="12">
        <v>5261</v>
      </c>
      <c r="N9" s="12">
        <v>6313</v>
      </c>
      <c r="O9" s="12">
        <v>5705</v>
      </c>
      <c r="P9" s="12">
        <v>7241</v>
      </c>
      <c r="Q9" s="12">
        <v>5944</v>
      </c>
      <c r="R9" s="12">
        <v>7441</v>
      </c>
      <c r="S9" s="12">
        <v>7235</v>
      </c>
      <c r="T9" s="12">
        <v>8366</v>
      </c>
      <c r="U9" s="12">
        <v>7026</v>
      </c>
      <c r="V9" s="12">
        <v>8013</v>
      </c>
      <c r="W9" s="12">
        <v>6137</v>
      </c>
      <c r="X9" s="12">
        <v>6448</v>
      </c>
      <c r="Y9" s="12">
        <v>9772</v>
      </c>
      <c r="Z9" s="12">
        <v>10438</v>
      </c>
      <c r="AA9" s="13">
        <f t="shared" si="0"/>
        <v>145932</v>
      </c>
    </row>
    <row r="10" spans="1:27" ht="27" customHeight="1" x14ac:dyDescent="0.2">
      <c r="A10" s="14"/>
      <c r="B10" s="11" t="s">
        <v>24</v>
      </c>
      <c r="C10" s="12">
        <v>1644</v>
      </c>
      <c r="D10" s="12">
        <v>1823</v>
      </c>
      <c r="E10" s="12">
        <v>3941</v>
      </c>
      <c r="F10" s="12">
        <v>4321</v>
      </c>
      <c r="G10" s="12">
        <v>4711</v>
      </c>
      <c r="H10" s="12">
        <v>4968</v>
      </c>
      <c r="I10" s="12">
        <v>4648</v>
      </c>
      <c r="J10" s="12">
        <v>5244</v>
      </c>
      <c r="K10" s="12">
        <v>4966</v>
      </c>
      <c r="L10" s="12">
        <v>5889</v>
      </c>
      <c r="M10" s="12">
        <v>5679</v>
      </c>
      <c r="N10" s="12">
        <v>6850</v>
      </c>
      <c r="O10" s="12">
        <v>6404</v>
      </c>
      <c r="P10" s="12">
        <v>7411</v>
      </c>
      <c r="Q10" s="12">
        <v>6146</v>
      </c>
      <c r="R10" s="12">
        <v>7288</v>
      </c>
      <c r="S10" s="12">
        <v>6967</v>
      </c>
      <c r="T10" s="12">
        <v>7856</v>
      </c>
      <c r="U10" s="12">
        <v>6193</v>
      </c>
      <c r="V10" s="12">
        <v>7196</v>
      </c>
      <c r="W10" s="12">
        <v>5783</v>
      </c>
      <c r="X10" s="12">
        <v>6658</v>
      </c>
      <c r="Y10" s="12">
        <v>10467</v>
      </c>
      <c r="Z10" s="12">
        <v>11397</v>
      </c>
      <c r="AA10" s="13">
        <f t="shared" si="0"/>
        <v>144450</v>
      </c>
    </row>
    <row r="11" spans="1:27" ht="27" customHeight="1" x14ac:dyDescent="0.2">
      <c r="A11" s="14"/>
      <c r="B11" s="11" t="s">
        <v>25</v>
      </c>
      <c r="C11" s="12">
        <v>2773</v>
      </c>
      <c r="D11" s="12">
        <v>2865</v>
      </c>
      <c r="E11" s="12">
        <v>6475</v>
      </c>
      <c r="F11" s="12">
        <v>6824</v>
      </c>
      <c r="G11" s="12">
        <v>7231</v>
      </c>
      <c r="H11" s="12">
        <v>7458</v>
      </c>
      <c r="I11" s="12">
        <v>5777</v>
      </c>
      <c r="J11" s="12">
        <v>5902</v>
      </c>
      <c r="K11" s="12">
        <v>5519</v>
      </c>
      <c r="L11" s="12">
        <v>6084</v>
      </c>
      <c r="M11" s="12">
        <v>5320</v>
      </c>
      <c r="N11" s="12">
        <v>6531</v>
      </c>
      <c r="O11" s="12">
        <v>6148</v>
      </c>
      <c r="P11" s="12">
        <v>8320</v>
      </c>
      <c r="Q11" s="12">
        <v>7769</v>
      </c>
      <c r="R11" s="12">
        <v>10095</v>
      </c>
      <c r="S11" s="12">
        <v>9973</v>
      </c>
      <c r="T11" s="12">
        <v>11925</v>
      </c>
      <c r="U11" s="12">
        <v>9091</v>
      </c>
      <c r="V11" s="12">
        <v>10421</v>
      </c>
      <c r="W11" s="12">
        <v>7050</v>
      </c>
      <c r="X11" s="12">
        <v>8160</v>
      </c>
      <c r="Y11" s="12">
        <v>12699</v>
      </c>
      <c r="Z11" s="12">
        <v>15257</v>
      </c>
      <c r="AA11" s="13">
        <f t="shared" si="0"/>
        <v>185667</v>
      </c>
    </row>
    <row r="12" spans="1:27" ht="27" customHeight="1" x14ac:dyDescent="0.2">
      <c r="A12" s="14"/>
      <c r="B12" s="11" t="s">
        <v>26</v>
      </c>
      <c r="C12" s="12">
        <v>4388</v>
      </c>
      <c r="D12" s="12">
        <v>4682</v>
      </c>
      <c r="E12" s="12">
        <v>9960</v>
      </c>
      <c r="F12" s="12">
        <v>10394</v>
      </c>
      <c r="G12" s="12">
        <v>10340</v>
      </c>
      <c r="H12" s="12">
        <v>10838</v>
      </c>
      <c r="I12" s="12">
        <v>8609</v>
      </c>
      <c r="J12" s="12">
        <v>8869</v>
      </c>
      <c r="K12" s="12">
        <v>9107</v>
      </c>
      <c r="L12" s="12">
        <v>10126</v>
      </c>
      <c r="M12" s="12">
        <v>9386</v>
      </c>
      <c r="N12" s="12">
        <v>11363</v>
      </c>
      <c r="O12" s="12">
        <v>10562</v>
      </c>
      <c r="P12" s="12">
        <v>13600</v>
      </c>
      <c r="Q12" s="12">
        <v>11640</v>
      </c>
      <c r="R12" s="12">
        <v>14480</v>
      </c>
      <c r="S12" s="12">
        <v>13966</v>
      </c>
      <c r="T12" s="12">
        <v>15929</v>
      </c>
      <c r="U12" s="12">
        <v>12373</v>
      </c>
      <c r="V12" s="12">
        <v>14674</v>
      </c>
      <c r="W12" s="12">
        <v>10865</v>
      </c>
      <c r="X12" s="12">
        <v>12699</v>
      </c>
      <c r="Y12" s="12">
        <v>20285</v>
      </c>
      <c r="Z12" s="12">
        <v>22354</v>
      </c>
      <c r="AA12" s="13">
        <f t="shared" si="0"/>
        <v>281489</v>
      </c>
    </row>
    <row r="13" spans="1:27" ht="27" customHeight="1" x14ac:dyDescent="0.2">
      <c r="A13" s="14"/>
      <c r="B13" s="11" t="s">
        <v>27</v>
      </c>
      <c r="C13" s="12">
        <v>1711</v>
      </c>
      <c r="D13" s="12">
        <v>1728</v>
      </c>
      <c r="E13" s="12">
        <v>4088</v>
      </c>
      <c r="F13" s="12">
        <v>4189</v>
      </c>
      <c r="G13" s="12">
        <v>4422</v>
      </c>
      <c r="H13" s="12">
        <v>4498</v>
      </c>
      <c r="I13" s="12">
        <v>4411</v>
      </c>
      <c r="J13" s="12">
        <v>4501</v>
      </c>
      <c r="K13" s="12">
        <v>4968</v>
      </c>
      <c r="L13" s="12">
        <v>5680</v>
      </c>
      <c r="M13" s="12">
        <v>5572</v>
      </c>
      <c r="N13" s="12">
        <v>6368</v>
      </c>
      <c r="O13" s="12">
        <v>5583</v>
      </c>
      <c r="P13" s="12">
        <v>6700</v>
      </c>
      <c r="Q13" s="12">
        <v>5478</v>
      </c>
      <c r="R13" s="12">
        <v>6783</v>
      </c>
      <c r="S13" s="12">
        <v>6715</v>
      </c>
      <c r="T13" s="12">
        <v>7160</v>
      </c>
      <c r="U13" s="12">
        <v>5570</v>
      </c>
      <c r="V13" s="12">
        <v>6015</v>
      </c>
      <c r="W13" s="12">
        <v>4570</v>
      </c>
      <c r="X13" s="12">
        <v>4660</v>
      </c>
      <c r="Y13" s="12">
        <v>6670</v>
      </c>
      <c r="Z13" s="12">
        <v>6766</v>
      </c>
      <c r="AA13" s="13">
        <f t="shared" si="0"/>
        <v>124806</v>
      </c>
    </row>
    <row r="14" spans="1:27" ht="27" customHeight="1" x14ac:dyDescent="0.2">
      <c r="A14" s="14"/>
      <c r="B14" s="11" t="s">
        <v>28</v>
      </c>
      <c r="C14" s="12">
        <v>2714</v>
      </c>
      <c r="D14" s="12">
        <v>2820</v>
      </c>
      <c r="E14" s="12">
        <v>7253</v>
      </c>
      <c r="F14" s="12">
        <v>7398</v>
      </c>
      <c r="G14" s="12">
        <v>9181</v>
      </c>
      <c r="H14" s="12">
        <v>8998</v>
      </c>
      <c r="I14" s="12">
        <v>8792</v>
      </c>
      <c r="J14" s="12">
        <v>8672</v>
      </c>
      <c r="K14" s="12">
        <v>9403</v>
      </c>
      <c r="L14" s="12">
        <v>9527</v>
      </c>
      <c r="M14" s="12">
        <v>7836</v>
      </c>
      <c r="N14" s="12">
        <v>8327</v>
      </c>
      <c r="O14" s="12">
        <v>6147</v>
      </c>
      <c r="P14" s="12">
        <v>8111</v>
      </c>
      <c r="Q14" s="12">
        <v>7687</v>
      </c>
      <c r="R14" s="12">
        <v>10182</v>
      </c>
      <c r="S14" s="12">
        <v>11215</v>
      </c>
      <c r="T14" s="12">
        <v>13560</v>
      </c>
      <c r="U14" s="12">
        <v>10929</v>
      </c>
      <c r="V14" s="12">
        <v>12871</v>
      </c>
      <c r="W14" s="12">
        <v>9435</v>
      </c>
      <c r="X14" s="12">
        <v>9628</v>
      </c>
      <c r="Y14" s="12">
        <v>10678</v>
      </c>
      <c r="Z14" s="12">
        <v>8533</v>
      </c>
      <c r="AA14" s="13">
        <f t="shared" si="0"/>
        <v>209897</v>
      </c>
    </row>
    <row r="15" spans="1:27" ht="27" customHeight="1" x14ac:dyDescent="0.2">
      <c r="A15" s="14"/>
      <c r="B15" s="11" t="s">
        <v>29</v>
      </c>
      <c r="C15" s="12">
        <v>4200</v>
      </c>
      <c r="D15" s="12">
        <v>4377</v>
      </c>
      <c r="E15" s="12">
        <v>10663</v>
      </c>
      <c r="F15" s="12">
        <v>11301</v>
      </c>
      <c r="G15" s="12">
        <v>11870</v>
      </c>
      <c r="H15" s="12">
        <v>12092</v>
      </c>
      <c r="I15" s="12">
        <v>9957</v>
      </c>
      <c r="J15" s="12">
        <v>9958</v>
      </c>
      <c r="K15" s="12">
        <v>9772</v>
      </c>
      <c r="L15" s="12">
        <v>9887</v>
      </c>
      <c r="M15" s="12">
        <v>8291</v>
      </c>
      <c r="N15" s="12">
        <v>9598</v>
      </c>
      <c r="O15" s="12">
        <v>9077</v>
      </c>
      <c r="P15" s="12">
        <v>11928</v>
      </c>
      <c r="Q15" s="12">
        <v>10668</v>
      </c>
      <c r="R15" s="12">
        <v>13849</v>
      </c>
      <c r="S15" s="12">
        <v>14642</v>
      </c>
      <c r="T15" s="12">
        <v>14917</v>
      </c>
      <c r="U15" s="12">
        <v>12307</v>
      </c>
      <c r="V15" s="12">
        <v>11785</v>
      </c>
      <c r="W15" s="12">
        <v>8393</v>
      </c>
      <c r="X15" s="12">
        <v>7575</v>
      </c>
      <c r="Y15" s="12">
        <v>9208</v>
      </c>
      <c r="Z15" s="12">
        <v>7788</v>
      </c>
      <c r="AA15" s="13">
        <f t="shared" si="0"/>
        <v>244103</v>
      </c>
    </row>
    <row r="16" spans="1:27" ht="27" customHeight="1" x14ac:dyDescent="0.2">
      <c r="A16" s="14"/>
      <c r="B16" s="11" t="s">
        <v>30</v>
      </c>
      <c r="C16" s="12">
        <v>2076</v>
      </c>
      <c r="D16" s="12">
        <v>2112</v>
      </c>
      <c r="E16" s="12">
        <v>4850</v>
      </c>
      <c r="F16" s="12">
        <v>5073</v>
      </c>
      <c r="G16" s="12">
        <v>6094</v>
      </c>
      <c r="H16" s="12">
        <v>6134</v>
      </c>
      <c r="I16" s="12">
        <v>5550</v>
      </c>
      <c r="J16" s="12">
        <v>5293</v>
      </c>
      <c r="K16" s="12">
        <v>4836</v>
      </c>
      <c r="L16" s="12">
        <v>4956</v>
      </c>
      <c r="M16" s="12">
        <v>3475</v>
      </c>
      <c r="N16" s="12">
        <v>4239</v>
      </c>
      <c r="O16" s="12">
        <v>4097</v>
      </c>
      <c r="P16" s="12">
        <v>5742</v>
      </c>
      <c r="Q16" s="12">
        <v>5494</v>
      </c>
      <c r="R16" s="12">
        <v>7371</v>
      </c>
      <c r="S16" s="12">
        <v>7879</v>
      </c>
      <c r="T16" s="12">
        <v>9051</v>
      </c>
      <c r="U16" s="12">
        <v>7350</v>
      </c>
      <c r="V16" s="12">
        <v>7392</v>
      </c>
      <c r="W16" s="12">
        <v>5260</v>
      </c>
      <c r="X16" s="12">
        <v>4677</v>
      </c>
      <c r="Y16" s="12">
        <v>5674</v>
      </c>
      <c r="Z16" s="12">
        <v>5213</v>
      </c>
      <c r="AA16" s="13">
        <f t="shared" si="0"/>
        <v>129888</v>
      </c>
    </row>
    <row r="17" spans="1:27" ht="27" customHeight="1" x14ac:dyDescent="0.2">
      <c r="A17" s="14"/>
      <c r="B17" s="11" t="s">
        <v>31</v>
      </c>
      <c r="C17" s="12">
        <v>1527</v>
      </c>
      <c r="D17" s="12">
        <v>1638</v>
      </c>
      <c r="E17" s="12">
        <v>4473</v>
      </c>
      <c r="F17" s="12">
        <v>4485</v>
      </c>
      <c r="G17" s="12">
        <v>6266</v>
      </c>
      <c r="H17" s="12">
        <v>6246</v>
      </c>
      <c r="I17" s="12">
        <v>6118</v>
      </c>
      <c r="J17" s="12">
        <v>6136</v>
      </c>
      <c r="K17" s="12">
        <v>5369</v>
      </c>
      <c r="L17" s="12">
        <v>5551</v>
      </c>
      <c r="M17" s="12">
        <v>4136</v>
      </c>
      <c r="N17" s="12">
        <v>4551</v>
      </c>
      <c r="O17" s="12">
        <v>3774</v>
      </c>
      <c r="P17" s="12">
        <v>4995</v>
      </c>
      <c r="Q17" s="12">
        <v>4776</v>
      </c>
      <c r="R17" s="12">
        <v>7050</v>
      </c>
      <c r="S17" s="12">
        <v>8047</v>
      </c>
      <c r="T17" s="12">
        <v>10271</v>
      </c>
      <c r="U17" s="12">
        <v>7769</v>
      </c>
      <c r="V17" s="12">
        <v>8543</v>
      </c>
      <c r="W17" s="12">
        <v>5794</v>
      </c>
      <c r="X17" s="12">
        <v>5514</v>
      </c>
      <c r="Y17" s="12">
        <v>6279</v>
      </c>
      <c r="Z17" s="12">
        <v>5547</v>
      </c>
      <c r="AA17" s="13">
        <f t="shared" si="0"/>
        <v>134855</v>
      </c>
    </row>
    <row r="18" spans="1:27" ht="27" customHeight="1" x14ac:dyDescent="0.2">
      <c r="A18" s="14"/>
      <c r="B18" s="11" t="s">
        <v>32</v>
      </c>
      <c r="C18" s="12">
        <v>3111</v>
      </c>
      <c r="D18" s="12">
        <v>3241</v>
      </c>
      <c r="E18" s="12">
        <v>7162</v>
      </c>
      <c r="F18" s="12">
        <v>7697</v>
      </c>
      <c r="G18" s="12">
        <v>7922</v>
      </c>
      <c r="H18" s="12">
        <v>8074</v>
      </c>
      <c r="I18" s="12">
        <v>7527</v>
      </c>
      <c r="J18" s="12">
        <v>7790</v>
      </c>
      <c r="K18" s="12">
        <v>7258</v>
      </c>
      <c r="L18" s="12">
        <v>7903</v>
      </c>
      <c r="M18" s="12">
        <v>7839</v>
      </c>
      <c r="N18" s="12">
        <v>9565</v>
      </c>
      <c r="O18" s="12">
        <v>9250</v>
      </c>
      <c r="P18" s="12">
        <v>11345</v>
      </c>
      <c r="Q18" s="12">
        <v>9418</v>
      </c>
      <c r="R18" s="12">
        <v>11828</v>
      </c>
      <c r="S18" s="12">
        <v>11231</v>
      </c>
      <c r="T18" s="12">
        <v>12671</v>
      </c>
      <c r="U18" s="12">
        <v>9444</v>
      </c>
      <c r="V18" s="12">
        <v>9531</v>
      </c>
      <c r="W18" s="12">
        <v>6834</v>
      </c>
      <c r="X18" s="12">
        <v>6602</v>
      </c>
      <c r="Y18" s="12">
        <v>8517</v>
      </c>
      <c r="Z18" s="12">
        <v>8184</v>
      </c>
      <c r="AA18" s="13">
        <f t="shared" si="0"/>
        <v>199944</v>
      </c>
    </row>
    <row r="19" spans="1:27" ht="27" customHeight="1" x14ac:dyDescent="0.2">
      <c r="A19" s="14"/>
      <c r="B19" s="11" t="s">
        <v>33</v>
      </c>
      <c r="C19" s="12">
        <v>4174</v>
      </c>
      <c r="D19" s="12">
        <v>4162</v>
      </c>
      <c r="E19" s="12">
        <v>9990</v>
      </c>
      <c r="F19" s="12">
        <v>10360</v>
      </c>
      <c r="G19" s="12">
        <v>11451</v>
      </c>
      <c r="H19" s="12">
        <v>11631</v>
      </c>
      <c r="I19" s="12">
        <v>11783</v>
      </c>
      <c r="J19" s="12">
        <v>12328</v>
      </c>
      <c r="K19" s="12">
        <v>13038</v>
      </c>
      <c r="L19" s="12">
        <v>14326</v>
      </c>
      <c r="M19" s="12">
        <v>12056</v>
      </c>
      <c r="N19" s="12">
        <v>13616</v>
      </c>
      <c r="O19" s="12">
        <v>10612</v>
      </c>
      <c r="P19" s="12">
        <v>13552</v>
      </c>
      <c r="Q19" s="12">
        <v>11745</v>
      </c>
      <c r="R19" s="12">
        <v>15339</v>
      </c>
      <c r="S19" s="12">
        <v>15982</v>
      </c>
      <c r="T19" s="12">
        <v>19328</v>
      </c>
      <c r="U19" s="12">
        <v>15479</v>
      </c>
      <c r="V19" s="12">
        <v>17675</v>
      </c>
      <c r="W19" s="12">
        <v>12694</v>
      </c>
      <c r="X19" s="12">
        <v>13712</v>
      </c>
      <c r="Y19" s="12">
        <v>16702</v>
      </c>
      <c r="Z19" s="12">
        <v>16046</v>
      </c>
      <c r="AA19" s="13">
        <f t="shared" si="0"/>
        <v>307781</v>
      </c>
    </row>
    <row r="20" spans="1:27" ht="27" customHeight="1" x14ac:dyDescent="0.2">
      <c r="A20" s="14"/>
      <c r="B20" s="11" t="s">
        <v>34</v>
      </c>
      <c r="C20" s="12">
        <v>3215</v>
      </c>
      <c r="D20" s="12">
        <v>3374</v>
      </c>
      <c r="E20" s="12">
        <v>7645</v>
      </c>
      <c r="F20" s="12">
        <v>7639</v>
      </c>
      <c r="G20" s="12">
        <v>8430</v>
      </c>
      <c r="H20" s="12">
        <v>8457</v>
      </c>
      <c r="I20" s="12">
        <v>7924</v>
      </c>
      <c r="J20" s="12">
        <v>8135</v>
      </c>
      <c r="K20" s="12">
        <v>7419</v>
      </c>
      <c r="L20" s="12">
        <v>8060</v>
      </c>
      <c r="M20" s="12">
        <v>7563</v>
      </c>
      <c r="N20" s="12">
        <v>8543</v>
      </c>
      <c r="O20" s="12">
        <v>8555</v>
      </c>
      <c r="P20" s="12">
        <v>10453</v>
      </c>
      <c r="Q20" s="12">
        <v>8516</v>
      </c>
      <c r="R20" s="12">
        <v>11059</v>
      </c>
      <c r="S20" s="12">
        <v>10543</v>
      </c>
      <c r="T20" s="12">
        <v>12687</v>
      </c>
      <c r="U20" s="12">
        <v>9863</v>
      </c>
      <c r="V20" s="12">
        <v>11803</v>
      </c>
      <c r="W20" s="12">
        <v>8374</v>
      </c>
      <c r="X20" s="12">
        <v>10092</v>
      </c>
      <c r="Y20" s="12">
        <v>15057</v>
      </c>
      <c r="Z20" s="12">
        <v>15406</v>
      </c>
      <c r="AA20" s="13">
        <f t="shared" si="0"/>
        <v>218812</v>
      </c>
    </row>
    <row r="21" spans="1:27" ht="27" customHeight="1" x14ac:dyDescent="0.2">
      <c r="A21" s="14"/>
      <c r="B21" s="11" t="s">
        <v>35</v>
      </c>
      <c r="C21" s="12">
        <v>1024</v>
      </c>
      <c r="D21" s="12">
        <v>1069</v>
      </c>
      <c r="E21" s="12">
        <v>2155</v>
      </c>
      <c r="F21" s="12">
        <v>2314</v>
      </c>
      <c r="G21" s="12">
        <v>2412</v>
      </c>
      <c r="H21" s="12">
        <v>2473</v>
      </c>
      <c r="I21" s="12">
        <v>1852</v>
      </c>
      <c r="J21" s="12">
        <v>1999</v>
      </c>
      <c r="K21" s="12">
        <v>1838</v>
      </c>
      <c r="L21" s="12">
        <v>2119</v>
      </c>
      <c r="M21" s="12">
        <v>1914</v>
      </c>
      <c r="N21" s="12">
        <v>2376</v>
      </c>
      <c r="O21" s="12">
        <v>2282</v>
      </c>
      <c r="P21" s="12">
        <v>3164</v>
      </c>
      <c r="Q21" s="12">
        <v>2628</v>
      </c>
      <c r="R21" s="12">
        <v>3392</v>
      </c>
      <c r="S21" s="12">
        <v>3290</v>
      </c>
      <c r="T21" s="12">
        <v>3454</v>
      </c>
      <c r="U21" s="12">
        <v>2928</v>
      </c>
      <c r="V21" s="12">
        <v>2821</v>
      </c>
      <c r="W21" s="12">
        <v>2266</v>
      </c>
      <c r="X21" s="12">
        <v>1946</v>
      </c>
      <c r="Y21" s="12">
        <v>2767</v>
      </c>
      <c r="Z21" s="12">
        <v>2356</v>
      </c>
      <c r="AA21" s="13">
        <f t="shared" si="0"/>
        <v>56839</v>
      </c>
    </row>
    <row r="22" spans="1:27" ht="29.25" customHeight="1" x14ac:dyDescent="0.2">
      <c r="A22" s="14"/>
      <c r="B22" s="15" t="s">
        <v>36</v>
      </c>
      <c r="C22" s="16">
        <f>SUM(C4:C21)</f>
        <v>40292</v>
      </c>
      <c r="D22" s="16">
        <f t="shared" ref="D22:AA22" si="1">SUM(D4:D21)</f>
        <v>42110</v>
      </c>
      <c r="E22" s="16">
        <f t="shared" si="1"/>
        <v>97623</v>
      </c>
      <c r="F22" s="16">
        <f t="shared" si="1"/>
        <v>102238</v>
      </c>
      <c r="G22" s="16">
        <f t="shared" si="1"/>
        <v>113353</v>
      </c>
      <c r="H22" s="16">
        <f t="shared" si="1"/>
        <v>116372</v>
      </c>
      <c r="I22" s="16">
        <f t="shared" si="1"/>
        <v>106006</v>
      </c>
      <c r="J22" s="16">
        <f t="shared" si="1"/>
        <v>109326</v>
      </c>
      <c r="K22" s="16">
        <f t="shared" si="1"/>
        <v>108178</v>
      </c>
      <c r="L22" s="16">
        <f t="shared" si="1"/>
        <v>117205</v>
      </c>
      <c r="M22" s="16">
        <f t="shared" si="1"/>
        <v>105310</v>
      </c>
      <c r="N22" s="16">
        <f t="shared" si="1"/>
        <v>123517</v>
      </c>
      <c r="O22" s="16">
        <f t="shared" si="1"/>
        <v>110968</v>
      </c>
      <c r="P22" s="16">
        <f t="shared" si="1"/>
        <v>140874</v>
      </c>
      <c r="Q22" s="16">
        <f t="shared" si="1"/>
        <v>122150</v>
      </c>
      <c r="R22" s="16">
        <f t="shared" si="1"/>
        <v>156137</v>
      </c>
      <c r="S22" s="16">
        <f t="shared" si="1"/>
        <v>157169</v>
      </c>
      <c r="T22" s="16">
        <f t="shared" si="1"/>
        <v>182206</v>
      </c>
      <c r="U22" s="16">
        <f t="shared" si="1"/>
        <v>143036</v>
      </c>
      <c r="V22" s="16">
        <f t="shared" si="1"/>
        <v>159529</v>
      </c>
      <c r="W22" s="16">
        <f t="shared" si="1"/>
        <v>117729</v>
      </c>
      <c r="X22" s="16">
        <f t="shared" si="1"/>
        <v>125131</v>
      </c>
      <c r="Y22" s="16">
        <f t="shared" si="1"/>
        <v>171909</v>
      </c>
      <c r="Z22" s="16">
        <f t="shared" si="1"/>
        <v>174458</v>
      </c>
      <c r="AA22" s="16">
        <f t="shared" si="1"/>
        <v>2942826</v>
      </c>
    </row>
    <row r="23" spans="1:27" x14ac:dyDescent="0.2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6.5" customHeight="1" x14ac:dyDescent="0.2">
      <c r="A24" s="1" t="s">
        <v>37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6.5" customHeight="1" x14ac:dyDescent="0.2">
      <c r="A25" s="2" t="s">
        <v>38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 x14ac:dyDescent="0.2">
      <c r="A27" s="1" t="s">
        <v>39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">
      <c r="A28" s="2" t="s">
        <v>40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</sheetData>
  <mergeCells count="16">
    <mergeCell ref="Y2:Z2"/>
    <mergeCell ref="AA2:AA3"/>
    <mergeCell ref="A3:B3"/>
    <mergeCell ref="A4:A22"/>
    <mergeCell ref="M2:N2"/>
    <mergeCell ref="O2:P2"/>
    <mergeCell ref="Q2:R2"/>
    <mergeCell ref="S2:T2"/>
    <mergeCell ref="U2:V2"/>
    <mergeCell ref="W2:X2"/>
    <mergeCell ref="A2:B2"/>
    <mergeCell ref="C2:D2"/>
    <mergeCell ref="E2:F2"/>
    <mergeCell ref="G2:H2"/>
    <mergeCell ref="I2:J2"/>
    <mergeCell ref="K2:L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2019DCE Age_Gender_of_VT_by_DC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REO EA(E3)SS13</dc:creator>
  <cp:lastModifiedBy>REO EA(E3)SS13</cp:lastModifiedBy>
  <dcterms:created xsi:type="dcterms:W3CDTF">2020-04-03T09:41:30Z</dcterms:created>
  <dcterms:modified xsi:type="dcterms:W3CDTF">2020-04-03T09:55:05Z</dcterms:modified>
</cp:coreProperties>
</file>